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<sst xmlns="http://schemas.openxmlformats.org/spreadsheetml/2006/main" count="52" uniqueCount="42">
  <si>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Etchells East Coast Championships Results</t>
  </si>
  <si>
    <t>Place</t>
  </si>
  <si>
    <t>Boat</t>
  </si>
  <si>
    <t>Owner</t>
  </si>
  <si>
    <t>Club</t>
  </si>
  <si>
    <t>Race 1</t>
  </si>
  <si>
    <t>Race 2</t>
  </si>
  <si>
    <t>Race 3</t>
  </si>
  <si>
    <t>Race 4</t>
  </si>
  <si>
    <t>Race 5</t>
  </si>
  <si>
    <t>Race 6</t>
  </si>
  <si>
    <t>Total Points</t>
  </si>
  <si>
    <t>Discard</t>
  </si>
  <si>
    <t>Net Points</t>
  </si>
  <si>
    <t>K Winklemann</t>
  </si>
  <si>
    <t>NYYC</t>
  </si>
  <si>
    <t xml:space="preserve">Kootamundra </t>
  </si>
  <si>
    <t>O'Grady/Reilly</t>
  </si>
  <si>
    <t>HYC</t>
  </si>
  <si>
    <t xml:space="preserve">Northside Dragon </t>
  </si>
  <si>
    <t>J Bourke</t>
  </si>
  <si>
    <t xml:space="preserve">Jabberwocky </t>
  </si>
  <si>
    <t>S Knowles</t>
  </si>
  <si>
    <t xml:space="preserve">Fetching </t>
  </si>
  <si>
    <t>Quinn/O'Flaherty</t>
  </si>
  <si>
    <t xml:space="preserve">Lambay Rules </t>
  </si>
  <si>
    <t>L Dillon</t>
  </si>
  <si>
    <t xml:space="preserve">White Pointer </t>
  </si>
  <si>
    <t>Grey/Crosbie/Grey</t>
  </si>
  <si>
    <t>RStGYC</t>
  </si>
  <si>
    <t xml:space="preserve">Gelert </t>
  </si>
  <si>
    <t>J Flynn</t>
  </si>
  <si>
    <t xml:space="preserve">Matatu Dubh </t>
  </si>
  <si>
    <t>D &amp; R Burrows</t>
  </si>
  <si>
    <t xml:space="preserve">Ladies who Launch </t>
  </si>
  <si>
    <t>M O'Loughlin</t>
  </si>
  <si>
    <t xml:space="preserve">Defiance </t>
  </si>
  <si>
    <t>W Lacy</t>
  </si>
  <si>
    <t xml:space="preserve">Nautius Maximus </t>
  </si>
  <si>
    <t>G Donnelly</t>
  </si>
  <si>
    <t xml:space="preserve">Glance </t>
  </si>
  <si>
    <t>Dix/O'Reilly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</si>
</sst>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24" borderId="10" xfId="0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2" fillId="25" borderId="10" xfId="0" applyFont="1" applyFill="1" applyBorder="1" applyAlignment="1">
      <alignment wrapText="1"/>
    </xf>
    <xf numFmtId="0" fontId="2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yc.ie/results/results10/summary.asp?bhname=1332" TargetMode="External" /><Relationship Id="rId2" Type="http://schemas.openxmlformats.org/officeDocument/2006/relationships/hyperlink" Target="http://www.hyc.ie/results/results10/summary.asp?bhname=Kootamundra" TargetMode="External" /><Relationship Id="rId3" Type="http://schemas.openxmlformats.org/officeDocument/2006/relationships/hyperlink" Target="http://www.hyc.ie/results/results10/summary.asp?bhname=Northside+Dragon" TargetMode="External" /><Relationship Id="rId4" Type="http://schemas.openxmlformats.org/officeDocument/2006/relationships/hyperlink" Target="http://www.hyc.ie/results/results10/summary.asp?bhname=Jabberwocky" TargetMode="External" /><Relationship Id="rId5" Type="http://schemas.openxmlformats.org/officeDocument/2006/relationships/hyperlink" Target="http://www.hyc.ie/results/results10/summary.asp?bhname=Fetching" TargetMode="External" /><Relationship Id="rId6" Type="http://schemas.openxmlformats.org/officeDocument/2006/relationships/hyperlink" Target="http://www.hyc.ie/results/results10/summary.asp?bhname=Lambay+Rules" TargetMode="External" /><Relationship Id="rId7" Type="http://schemas.openxmlformats.org/officeDocument/2006/relationships/hyperlink" Target="http://www.hyc.ie/results/results10/summary.asp?bhname=White+Pointer" TargetMode="External" /><Relationship Id="rId8" Type="http://schemas.openxmlformats.org/officeDocument/2006/relationships/hyperlink" Target="http://www.hyc.ie/results/results10/summary.asp?bhname=Gelert" TargetMode="External" /><Relationship Id="rId9" Type="http://schemas.openxmlformats.org/officeDocument/2006/relationships/hyperlink" Target="http://www.hyc.ie/results/results10/summary.asp?bhname=Matatu+Dubh" TargetMode="External" /><Relationship Id="rId10" Type="http://schemas.openxmlformats.org/officeDocument/2006/relationships/hyperlink" Target="http://www.hyc.ie/results/results10/summary.asp?bhname=Ladies+who+Launch" TargetMode="External" /><Relationship Id="rId11" Type="http://schemas.openxmlformats.org/officeDocument/2006/relationships/hyperlink" Target="http://www.hyc.ie/results/results10/summary.asp?bhname=Defiance" TargetMode="External" /><Relationship Id="rId12" Type="http://schemas.openxmlformats.org/officeDocument/2006/relationships/hyperlink" Target="http://www.hyc.ie/results/results10/summary.asp?bhname=Nautius+Maximus" TargetMode="External" /><Relationship Id="rId13" Type="http://schemas.openxmlformats.org/officeDocument/2006/relationships/hyperlink" Target="http://www.hyc.ie/results/results10/summary.asp?bhname=Glance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O4" sqref="O4"/>
    </sheetView>
  </sheetViews>
  <sheetFormatPr defaultColWidth="9.140625" defaultRowHeight="15"/>
  <cols>
    <col min="1" max="1" width="5.7109375" style="0" customWidth="1"/>
    <col min="2" max="2" width="18.140625" style="0" bestFit="1" customWidth="1"/>
    <col min="3" max="3" width="18.00390625" style="0" bestFit="1" customWidth="1"/>
    <col min="4" max="4" width="7.28125" style="0" bestFit="1" customWidth="1"/>
    <col min="5" max="10" width="6.57421875" style="0" bestFit="1" customWidth="1"/>
    <col min="11" max="13" width="7.28125" style="0" customWidth="1"/>
  </cols>
  <sheetData>
    <row r="1" spans="1:13" ht="27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3" spans="1:13" ht="30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5" t="s">
        <v>11</v>
      </c>
      <c r="L3" s="3" t="s">
        <v>12</v>
      </c>
      <c r="M3" s="5" t="s">
        <v>13</v>
      </c>
    </row>
    <row r="4" spans="1:13" ht="15">
      <c r="A4" s="1">
        <v>1</v>
      </c>
      <c r="B4" s="4">
        <v>1332</v>
      </c>
      <c r="C4" s="1" t="s">
        <v>14</v>
      </c>
      <c r="D4" s="1" t="s">
        <v>15</v>
      </c>
      <c r="E4" s="1">
        <v>1</v>
      </c>
      <c r="F4" s="2">
        <v>1</v>
      </c>
      <c r="G4" s="2">
        <v>1</v>
      </c>
      <c r="H4" s="2">
        <v>3</v>
      </c>
      <c r="I4" s="2">
        <v>1</v>
      </c>
      <c r="J4" s="2">
        <v>1</v>
      </c>
      <c r="K4" s="1">
        <f>SUM(E4:J4)</f>
        <v>8</v>
      </c>
      <c r="L4" s="1">
        <f>MAX(E4:J4)</f>
        <v>3</v>
      </c>
      <c r="M4" s="1">
        <f>K4-L4</f>
        <v>5</v>
      </c>
    </row>
    <row r="5" spans="1:13" ht="15">
      <c r="A5" s="1">
        <v>2</v>
      </c>
      <c r="B5" s="1" t="s">
        <v>16</v>
      </c>
      <c r="C5" s="1" t="s">
        <v>17</v>
      </c>
      <c r="D5" s="1" t="s">
        <v>18</v>
      </c>
      <c r="E5" s="1">
        <v>13</v>
      </c>
      <c r="F5" s="1">
        <v>3</v>
      </c>
      <c r="G5" s="1">
        <v>4</v>
      </c>
      <c r="H5" s="1">
        <v>1</v>
      </c>
      <c r="I5" s="1">
        <v>6</v>
      </c>
      <c r="J5" s="1">
        <v>3</v>
      </c>
      <c r="K5" s="1">
        <f aca="true" t="shared" si="0" ref="K5:K16">SUM(E5:J5)</f>
        <v>30</v>
      </c>
      <c r="L5" s="1">
        <f aca="true" t="shared" si="1" ref="L5:L16">MAX(E5:J5)</f>
        <v>13</v>
      </c>
      <c r="M5" s="1">
        <f aca="true" t="shared" si="2" ref="M5:M16">K5-L5</f>
        <v>17</v>
      </c>
    </row>
    <row r="6" spans="1:13" ht="15">
      <c r="A6" s="1">
        <v>3</v>
      </c>
      <c r="B6" s="1" t="s">
        <v>19</v>
      </c>
      <c r="C6" s="1" t="s">
        <v>20</v>
      </c>
      <c r="D6" s="1" t="s">
        <v>18</v>
      </c>
      <c r="E6" s="1">
        <v>11</v>
      </c>
      <c r="F6" s="1">
        <v>2</v>
      </c>
      <c r="G6" s="1">
        <v>3</v>
      </c>
      <c r="H6" s="1">
        <v>2</v>
      </c>
      <c r="I6" s="1">
        <v>7</v>
      </c>
      <c r="J6" s="1">
        <v>6</v>
      </c>
      <c r="K6" s="1">
        <f t="shared" si="0"/>
        <v>31</v>
      </c>
      <c r="L6" s="1">
        <f t="shared" si="1"/>
        <v>11</v>
      </c>
      <c r="M6" s="1">
        <f t="shared" si="2"/>
        <v>20</v>
      </c>
    </row>
    <row r="7" spans="1:13" ht="15">
      <c r="A7" s="1">
        <v>4</v>
      </c>
      <c r="B7" s="1" t="s">
        <v>21</v>
      </c>
      <c r="C7" s="1" t="s">
        <v>22</v>
      </c>
      <c r="D7" s="1" t="s">
        <v>18</v>
      </c>
      <c r="E7" s="1">
        <v>3</v>
      </c>
      <c r="F7" s="1">
        <v>4</v>
      </c>
      <c r="G7" s="1">
        <v>7</v>
      </c>
      <c r="H7" s="1">
        <v>10</v>
      </c>
      <c r="I7" s="1">
        <v>12</v>
      </c>
      <c r="J7" s="1">
        <v>2</v>
      </c>
      <c r="K7" s="1">
        <f t="shared" si="0"/>
        <v>38</v>
      </c>
      <c r="L7" s="1">
        <f t="shared" si="1"/>
        <v>12</v>
      </c>
      <c r="M7" s="1">
        <f t="shared" si="2"/>
        <v>26</v>
      </c>
    </row>
    <row r="8" spans="1:13" ht="15">
      <c r="A8" s="1">
        <v>5</v>
      </c>
      <c r="B8" s="1" t="s">
        <v>23</v>
      </c>
      <c r="C8" s="1" t="s">
        <v>24</v>
      </c>
      <c r="D8" s="1" t="s">
        <v>18</v>
      </c>
      <c r="E8" s="1">
        <v>5</v>
      </c>
      <c r="F8" s="1">
        <v>5</v>
      </c>
      <c r="G8" s="1">
        <v>2</v>
      </c>
      <c r="H8" s="1">
        <v>9</v>
      </c>
      <c r="I8" s="1">
        <v>5</v>
      </c>
      <c r="J8" s="1">
        <v>13</v>
      </c>
      <c r="K8" s="1">
        <f t="shared" si="0"/>
        <v>39</v>
      </c>
      <c r="L8" s="1">
        <f t="shared" si="1"/>
        <v>13</v>
      </c>
      <c r="M8" s="1">
        <f t="shared" si="2"/>
        <v>26</v>
      </c>
    </row>
    <row r="9" spans="1:13" ht="15">
      <c r="A9" s="1">
        <v>6</v>
      </c>
      <c r="B9" s="1" t="s">
        <v>25</v>
      </c>
      <c r="C9" s="1" t="s">
        <v>26</v>
      </c>
      <c r="D9" s="1" t="s">
        <v>18</v>
      </c>
      <c r="E9" s="1">
        <v>2</v>
      </c>
      <c r="F9" s="1">
        <v>7</v>
      </c>
      <c r="G9" s="1">
        <v>9</v>
      </c>
      <c r="H9" s="1">
        <v>13</v>
      </c>
      <c r="I9" s="1">
        <v>2</v>
      </c>
      <c r="J9" s="1">
        <v>7</v>
      </c>
      <c r="K9" s="1">
        <f t="shared" si="0"/>
        <v>40</v>
      </c>
      <c r="L9" s="1">
        <f t="shared" si="1"/>
        <v>13</v>
      </c>
      <c r="M9" s="1">
        <f t="shared" si="2"/>
        <v>27</v>
      </c>
    </row>
    <row r="10" spans="1:13" ht="15">
      <c r="A10" s="1">
        <v>7</v>
      </c>
      <c r="B10" s="1" t="s">
        <v>27</v>
      </c>
      <c r="C10" s="1" t="s">
        <v>28</v>
      </c>
      <c r="D10" s="1" t="s">
        <v>29</v>
      </c>
      <c r="E10" s="1">
        <v>8</v>
      </c>
      <c r="F10" s="1">
        <v>8</v>
      </c>
      <c r="G10" s="1">
        <v>6</v>
      </c>
      <c r="H10" s="1">
        <v>5</v>
      </c>
      <c r="I10" s="1">
        <v>4</v>
      </c>
      <c r="J10" s="1">
        <v>5</v>
      </c>
      <c r="K10" s="1">
        <f t="shared" si="0"/>
        <v>36</v>
      </c>
      <c r="L10" s="1">
        <f t="shared" si="1"/>
        <v>8</v>
      </c>
      <c r="M10" s="1">
        <f t="shared" si="2"/>
        <v>28</v>
      </c>
    </row>
    <row r="11" spans="1:13" ht="15">
      <c r="A11" s="1">
        <v>8</v>
      </c>
      <c r="B11" s="1" t="s">
        <v>30</v>
      </c>
      <c r="C11" s="1" t="s">
        <v>31</v>
      </c>
      <c r="D11" s="1" t="s">
        <v>18</v>
      </c>
      <c r="E11" s="1">
        <v>9</v>
      </c>
      <c r="F11" s="1">
        <v>9</v>
      </c>
      <c r="G11" s="1">
        <v>8</v>
      </c>
      <c r="H11" s="1">
        <v>4</v>
      </c>
      <c r="I11" s="1">
        <v>3</v>
      </c>
      <c r="J11" s="1">
        <v>10.5</v>
      </c>
      <c r="K11" s="1">
        <f t="shared" si="0"/>
        <v>43.5</v>
      </c>
      <c r="L11" s="1">
        <f t="shared" si="1"/>
        <v>10.5</v>
      </c>
      <c r="M11" s="1">
        <f t="shared" si="2"/>
        <v>33</v>
      </c>
    </row>
    <row r="12" spans="1:13" ht="15">
      <c r="A12" s="1">
        <v>9</v>
      </c>
      <c r="B12" s="1" t="s">
        <v>32</v>
      </c>
      <c r="C12" s="1" t="s">
        <v>33</v>
      </c>
      <c r="D12" s="1" t="s">
        <v>18</v>
      </c>
      <c r="E12" s="1">
        <v>6</v>
      </c>
      <c r="F12" s="1">
        <v>6</v>
      </c>
      <c r="G12" s="1">
        <v>5</v>
      </c>
      <c r="H12" s="1">
        <v>7</v>
      </c>
      <c r="I12" s="1">
        <v>13</v>
      </c>
      <c r="J12" s="1">
        <v>10.5</v>
      </c>
      <c r="K12" s="1">
        <f t="shared" si="0"/>
        <v>47.5</v>
      </c>
      <c r="L12" s="1">
        <f t="shared" si="1"/>
        <v>13</v>
      </c>
      <c r="M12" s="1">
        <f t="shared" si="2"/>
        <v>34.5</v>
      </c>
    </row>
    <row r="13" spans="1:13" ht="15">
      <c r="A13" s="1">
        <v>10</v>
      </c>
      <c r="B13" s="1" t="s">
        <v>34</v>
      </c>
      <c r="C13" s="1" t="s">
        <v>35</v>
      </c>
      <c r="D13" s="1" t="s">
        <v>18</v>
      </c>
      <c r="E13" s="1">
        <v>7</v>
      </c>
      <c r="F13" s="1">
        <v>12</v>
      </c>
      <c r="G13" s="1">
        <v>11</v>
      </c>
      <c r="H13" s="1">
        <v>11</v>
      </c>
      <c r="I13" s="1">
        <v>8</v>
      </c>
      <c r="J13" s="1">
        <v>4</v>
      </c>
      <c r="K13" s="1">
        <f t="shared" si="0"/>
        <v>53</v>
      </c>
      <c r="L13" s="1">
        <f t="shared" si="1"/>
        <v>12</v>
      </c>
      <c r="M13" s="1">
        <f t="shared" si="2"/>
        <v>41</v>
      </c>
    </row>
    <row r="14" spans="1:13" ht="15">
      <c r="A14" s="1">
        <v>11</v>
      </c>
      <c r="B14" s="1" t="s">
        <v>36</v>
      </c>
      <c r="C14" s="1" t="s">
        <v>37</v>
      </c>
      <c r="D14" s="1" t="s">
        <v>18</v>
      </c>
      <c r="E14" s="1">
        <v>10</v>
      </c>
      <c r="F14" s="1">
        <v>10</v>
      </c>
      <c r="G14" s="1">
        <v>10</v>
      </c>
      <c r="H14" s="1">
        <v>6</v>
      </c>
      <c r="I14" s="1">
        <v>9</v>
      </c>
      <c r="J14" s="1">
        <v>9</v>
      </c>
      <c r="K14" s="1">
        <f t="shared" si="0"/>
        <v>54</v>
      </c>
      <c r="L14" s="1">
        <f t="shared" si="1"/>
        <v>10</v>
      </c>
      <c r="M14" s="1">
        <f t="shared" si="2"/>
        <v>44</v>
      </c>
    </row>
    <row r="15" spans="1:13" ht="15">
      <c r="A15" s="1">
        <v>12</v>
      </c>
      <c r="B15" s="1" t="s">
        <v>38</v>
      </c>
      <c r="C15" s="1" t="s">
        <v>39</v>
      </c>
      <c r="D15" s="1" t="s">
        <v>18</v>
      </c>
      <c r="E15" s="1">
        <v>4</v>
      </c>
      <c r="F15" s="1">
        <v>11</v>
      </c>
      <c r="G15" s="1">
        <v>13</v>
      </c>
      <c r="H15" s="1">
        <v>8</v>
      </c>
      <c r="I15" s="1">
        <v>11</v>
      </c>
      <c r="J15" s="1">
        <v>12</v>
      </c>
      <c r="K15" s="1">
        <f t="shared" si="0"/>
        <v>59</v>
      </c>
      <c r="L15" s="1">
        <f t="shared" si="1"/>
        <v>13</v>
      </c>
      <c r="M15" s="1">
        <f t="shared" si="2"/>
        <v>46</v>
      </c>
    </row>
    <row r="16" spans="1:13" ht="15">
      <c r="A16" s="1">
        <v>13</v>
      </c>
      <c r="B16" s="1" t="s">
        <v>40</v>
      </c>
      <c r="C16" s="1" t="s">
        <v>41</v>
      </c>
      <c r="D16" s="1" t="s">
        <v>18</v>
      </c>
      <c r="E16" s="1">
        <v>12</v>
      </c>
      <c r="F16" s="1">
        <v>13</v>
      </c>
      <c r="G16" s="1">
        <v>12</v>
      </c>
      <c r="H16" s="1">
        <v>12</v>
      </c>
      <c r="I16" s="1">
        <v>10</v>
      </c>
      <c r="J16" s="1">
        <v>8</v>
      </c>
      <c r="K16" s="1">
        <f t="shared" si="0"/>
        <v>67</v>
      </c>
      <c r="L16" s="1">
        <f t="shared" si="1"/>
        <v>13</v>
      </c>
      <c r="M16" s="1">
        <f t="shared" si="2"/>
        <v>54</v>
      </c>
    </row>
  </sheetData>
  <sheetProtection/>
  <mergeCells count="1">
    <mergeCell ref="A1:M1"/>
  </mergeCells>
  <hyperlinks>
    <hyperlink ref="B4" r:id="rId1" display="http://www.hyc.ie/results/results10/summary.asp?bhname=1332"/>
    <hyperlink ref="B5" r:id="rId2" display="http://www.hyc.ie/results/results10/summary.asp?bhname=Kootamundra"/>
    <hyperlink ref="B6" r:id="rId3" display="http://www.hyc.ie/results/results10/summary.asp?bhname=Northside+Dragon"/>
    <hyperlink ref="B7" r:id="rId4" display="http://www.hyc.ie/results/results10/summary.asp?bhname=Jabberwocky"/>
    <hyperlink ref="B8" r:id="rId5" display="http://www.hyc.ie/results/results10/summary.asp?bhname=Fetching"/>
    <hyperlink ref="B9" r:id="rId6" display="http://www.hyc.ie/results/results10/summary.asp?bhname=Lambay+Rules"/>
    <hyperlink ref="B10" r:id="rId7" display="http://www.hyc.ie/results/results10/summary.asp?bhname=White+Pointer"/>
    <hyperlink ref="B11" r:id="rId8" display="http://www.hyc.ie/results/results10/summary.asp?bhname=Gelert"/>
    <hyperlink ref="B12" r:id="rId9" display="http://www.hyc.ie/results/results10/summary.asp?bhname=Matatu+Dubh"/>
    <hyperlink ref="B13" r:id="rId10" display="http://www.hyc.ie/results/results10/summary.asp?bhname=Ladies+who+Launch"/>
    <hyperlink ref="B14" r:id="rId11" display="http://www.hyc.ie/results/results10/summary.asp?bhname=Defiance"/>
    <hyperlink ref="B15" r:id="rId12" display="http://www.hyc.ie/results/results10/summary.asp?bhname=Nautius+Maximus"/>
    <hyperlink ref="B16" r:id="rId13" display="http://www.hyc.ie/results/results10/summary.asp?bhname=Glance"/>
  </hyperlinks>
  <printOptions/>
  <pageMargins left="0.7" right="0.7" top="0.75" bottom="0.75" header="0.3" footer="0.3"/>
  <pageSetup horizontalDpi="600" verticalDpi="600" orientation="landscape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Dillon</dc:creator>
  <cp:keywords/>
  <dc:description/>
  <cp:lastModifiedBy> </cp:lastModifiedBy>
  <cp:lastPrinted>2010-06-07T18:53:37Z</cp:lastPrinted>
  <dcterms:created xsi:type="dcterms:W3CDTF">2010-06-07T18:41:01Z</dcterms:created>
  <dcterms:modified xsi:type="dcterms:W3CDTF">2010-06-07T21:12:11Z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